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List1" sheetId="1" r:id="rId1"/>
    <sheet name="List2" sheetId="2" r:id="rId2"/>
    <sheet name="List3" sheetId="3" r:id="rId3"/>
  </sheets>
  <calcPr calcId="124519" concurrentCalc="0"/>
</workbook>
</file>

<file path=xl/calcChain.xml><?xml version="1.0" encoding="utf-8"?>
<calcChain xmlns="http://schemas.openxmlformats.org/spreadsheetml/2006/main">
  <c r="F16" i="1"/>
  <c r="F17"/>
  <c r="F18"/>
  <c r="F19"/>
  <c r="F20" l="1"/>
  <c r="F21"/>
  <c r="F22"/>
  <c r="F23"/>
  <c r="F24"/>
  <c r="F25" l="1"/>
  <c r="F26"/>
  <c r="F27"/>
</calcChain>
</file>

<file path=xl/sharedStrings.xml><?xml version="1.0" encoding="utf-8"?>
<sst xmlns="http://schemas.openxmlformats.org/spreadsheetml/2006/main" count="38" uniqueCount="30">
  <si>
    <t>EM</t>
  </si>
  <si>
    <t>količina EM</t>
  </si>
  <si>
    <t>Cena €/m</t>
  </si>
  <si>
    <t>Vrednost brez DDV</t>
  </si>
  <si>
    <t>SKUPAJ</t>
  </si>
  <si>
    <t>22 % DDV</t>
  </si>
  <si>
    <t>ZA PLAČILO €:</t>
  </si>
  <si>
    <t xml:space="preserve">NAROČNIK: </t>
  </si>
  <si>
    <t>ČISTA NARAVA javno komunalno podjetje d.o.o.</t>
  </si>
  <si>
    <t>Tešanovci 20</t>
  </si>
  <si>
    <t>PREDMET RAZPISA:</t>
  </si>
  <si>
    <t>Naročni bo naročal material v količinah glede na dejanske potrebe</t>
  </si>
  <si>
    <t>PONUDNIK:</t>
  </si>
  <si>
    <t>podpis in pečat</t>
  </si>
  <si>
    <t>9226 Moravske Toplice</t>
  </si>
  <si>
    <t xml:space="preserve"> </t>
  </si>
  <si>
    <t>PREDRAČUN Exel tabela</t>
  </si>
  <si>
    <t>STORITEV</t>
  </si>
  <si>
    <t>Valjar nad 2 t</t>
  </si>
  <si>
    <t>ur</t>
  </si>
  <si>
    <t>Rovokopač</t>
  </si>
  <si>
    <t>Bager do 5 t</t>
  </si>
  <si>
    <t>Bager 5-10 t</t>
  </si>
  <si>
    <t>Bager 10-16 t</t>
  </si>
  <si>
    <t>Bager nad 16 t</t>
  </si>
  <si>
    <t>Tovorno vozilo 2-osno 7-10 t</t>
  </si>
  <si>
    <t>Tovorno vozilo 3-osno 10-16 t</t>
  </si>
  <si>
    <t>Greder nad 15 t</t>
  </si>
  <si>
    <t xml:space="preserve">Predmet naročila je izvedba strojnih storitev na območju občine Moravske Toplice-premiki zunaj občine Moravske Toplice so strošek ponudnika.
Cena strojne storitve vsebuje vrednost stroja in delavca / uro. 
Naročilo se izvaja sukcesivno. 
Obračuni se izvajajo mesečno.  
</t>
  </si>
  <si>
    <t>Strojne storitve na območju občine Moravske Toplice v letu 2020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</si>
</sst>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3" xfId="0" applyFont="1" applyFill="1" applyBorder="1"/>
    <xf numFmtId="0" fontId="0" fillId="0" borderId="3" xfId="0" applyFont="1" applyBorder="1"/>
    <xf numFmtId="0" fontId="7" fillId="2" borderId="0" xfId="0" applyFont="1" applyFill="1" applyAlignment="1"/>
    <xf numFmtId="0" fontId="0" fillId="2" borderId="2" xfId="0" applyFill="1" applyBorder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view="pageLayout" topLeftCell="A31" workbookViewId="0">
      <selection activeCell="C41" sqref="C41"/>
    </sheetView>
  </sheetViews>
  <sheetFormatPr defaultRowHeight="14.4"/>
  <cols>
    <col min="1" max="1" width="3.33203125" customWidth="1"/>
    <col min="2" max="2" width="42.21875" customWidth="1"/>
    <col min="5" max="5" width="8.33203125" customWidth="1"/>
    <col min="6" max="6" width="13.44140625" customWidth="1"/>
  </cols>
  <sheetData>
    <row r="1" spans="2:6">
      <c r="B1" s="1" t="s">
        <v>7</v>
      </c>
      <c r="C1" s="2"/>
      <c r="D1" s="2"/>
      <c r="E1" s="32" t="s">
        <v>16</v>
      </c>
      <c r="F1" s="33"/>
    </row>
    <row r="2" spans="2:6">
      <c r="B2" s="1" t="s">
        <v>8</v>
      </c>
      <c r="C2" s="2"/>
      <c r="D2" s="2"/>
      <c r="E2" s="2"/>
      <c r="F2" s="2"/>
    </row>
    <row r="3" spans="2:6">
      <c r="B3" s="1" t="s">
        <v>9</v>
      </c>
      <c r="C3" s="2"/>
      <c r="D3" s="2"/>
      <c r="E3" s="2"/>
      <c r="F3" s="2"/>
    </row>
    <row r="4" spans="2:6">
      <c r="B4" s="1" t="s">
        <v>14</v>
      </c>
      <c r="C4" s="2"/>
      <c r="D4" s="2"/>
      <c r="E4" s="2"/>
      <c r="F4" s="2"/>
    </row>
    <row r="5" spans="2:6">
      <c r="B5" s="1"/>
      <c r="C5" s="2"/>
      <c r="D5" s="2"/>
      <c r="E5" s="2"/>
      <c r="F5" s="2"/>
    </row>
    <row r="6" spans="2:6">
      <c r="B6" s="1" t="s">
        <v>10</v>
      </c>
      <c r="C6" s="2"/>
      <c r="D6" s="2"/>
      <c r="E6" s="2"/>
      <c r="F6" s="2"/>
    </row>
    <row r="7" spans="2:6" ht="25.8" customHeight="1">
      <c r="B7" s="3" t="s">
        <v>15</v>
      </c>
      <c r="C7" s="2"/>
      <c r="D7" s="2"/>
      <c r="E7" s="2"/>
      <c r="F7" s="4"/>
    </row>
    <row r="8" spans="2:6" ht="25.2" customHeight="1">
      <c r="B8" s="27" t="s">
        <v>29</v>
      </c>
      <c r="C8" s="27"/>
      <c r="D8" s="4"/>
      <c r="E8" s="5"/>
      <c r="F8" s="6"/>
    </row>
    <row r="9" spans="2:6" ht="19.2" customHeight="1">
      <c r="B9" s="3" t="s">
        <v>11</v>
      </c>
      <c r="C9" s="4"/>
      <c r="D9" s="4"/>
      <c r="E9" s="2"/>
      <c r="F9" s="6"/>
    </row>
    <row r="10" spans="2:6">
      <c r="B10" s="3"/>
      <c r="C10" s="4"/>
      <c r="D10" s="4"/>
      <c r="E10" s="2"/>
      <c r="F10" s="6"/>
    </row>
    <row r="11" spans="2:6" ht="18">
      <c r="B11" s="37"/>
      <c r="C11" s="37"/>
      <c r="D11" s="37"/>
      <c r="E11" s="37"/>
      <c r="F11" s="37"/>
    </row>
    <row r="12" spans="2:6" ht="7.2" customHeight="1">
      <c r="B12" s="7"/>
      <c r="C12" s="7"/>
      <c r="D12" s="7"/>
      <c r="E12" s="7"/>
      <c r="F12" s="7"/>
    </row>
    <row r="13" spans="2:6" ht="82.8" customHeight="1">
      <c r="B13" s="38" t="s">
        <v>28</v>
      </c>
      <c r="C13" s="39"/>
      <c r="D13" s="39"/>
      <c r="E13" s="39"/>
      <c r="F13" s="39"/>
    </row>
    <row r="14" spans="2:6" ht="10.199999999999999" customHeight="1">
      <c r="B14" s="7"/>
      <c r="C14" s="7"/>
      <c r="D14" s="7"/>
      <c r="E14" s="7"/>
      <c r="F14" s="7"/>
    </row>
    <row r="15" spans="2:6" ht="28.8">
      <c r="B15" s="8" t="s">
        <v>17</v>
      </c>
      <c r="C15" s="9" t="s">
        <v>0</v>
      </c>
      <c r="D15" s="10" t="s">
        <v>1</v>
      </c>
      <c r="E15" s="11" t="s">
        <v>2</v>
      </c>
      <c r="F15" s="12" t="s">
        <v>3</v>
      </c>
    </row>
    <row r="16" spans="2:6">
      <c r="B16" s="28" t="s">
        <v>18</v>
      </c>
      <c r="C16" s="29" t="s">
        <v>19</v>
      </c>
      <c r="D16" s="13">
        <v>100</v>
      </c>
      <c r="E16" s="14">
        <v>0</v>
      </c>
      <c r="F16" s="15">
        <f>D16*E16</f>
        <v>0</v>
      </c>
    </row>
    <row r="17" spans="2:6">
      <c r="B17" s="28" t="s">
        <v>20</v>
      </c>
      <c r="C17" s="29" t="s">
        <v>19</v>
      </c>
      <c r="D17" s="13">
        <v>1300</v>
      </c>
      <c r="E17" s="14">
        <v>0</v>
      </c>
      <c r="F17" s="15">
        <f>D17*E17</f>
        <v>0</v>
      </c>
    </row>
    <row r="18" spans="2:6">
      <c r="B18" s="28" t="s">
        <v>21</v>
      </c>
      <c r="C18" s="29" t="s">
        <v>19</v>
      </c>
      <c r="D18" s="13">
        <v>300</v>
      </c>
      <c r="E18" s="14">
        <v>0</v>
      </c>
      <c r="F18" s="15">
        <f>D18*E18</f>
        <v>0</v>
      </c>
    </row>
    <row r="19" spans="2:6">
      <c r="B19" s="28" t="s">
        <v>22</v>
      </c>
      <c r="C19" s="29" t="s">
        <v>19</v>
      </c>
      <c r="D19" s="13">
        <v>100</v>
      </c>
      <c r="E19" s="14">
        <v>0</v>
      </c>
      <c r="F19" s="15">
        <f t="shared" ref="F19:F20" si="0">D19*E19</f>
        <v>0</v>
      </c>
    </row>
    <row r="20" spans="2:6">
      <c r="B20" s="28" t="s">
        <v>23</v>
      </c>
      <c r="C20" s="29" t="s">
        <v>19</v>
      </c>
      <c r="D20" s="13">
        <v>300</v>
      </c>
      <c r="E20" s="14">
        <v>0</v>
      </c>
      <c r="F20" s="15">
        <f t="shared" si="0"/>
        <v>0</v>
      </c>
    </row>
    <row r="21" spans="2:6">
      <c r="B21" s="30" t="s">
        <v>24</v>
      </c>
      <c r="C21" s="29" t="s">
        <v>19</v>
      </c>
      <c r="D21" s="16">
        <v>500</v>
      </c>
      <c r="E21" s="17">
        <v>0</v>
      </c>
      <c r="F21" s="18">
        <f t="shared" ref="F21" si="1">D21*E21</f>
        <v>0</v>
      </c>
    </row>
    <row r="22" spans="2:6">
      <c r="B22" s="30" t="s">
        <v>25</v>
      </c>
      <c r="C22" s="29" t="s">
        <v>19</v>
      </c>
      <c r="D22" s="16">
        <v>50</v>
      </c>
      <c r="E22" s="17">
        <v>0</v>
      </c>
      <c r="F22" s="18">
        <f t="shared" ref="F22:F23" si="2">D22*E22</f>
        <v>0</v>
      </c>
    </row>
    <row r="23" spans="2:6">
      <c r="B23" s="30" t="s">
        <v>26</v>
      </c>
      <c r="C23" s="29" t="s">
        <v>19</v>
      </c>
      <c r="D23" s="16">
        <v>50</v>
      </c>
      <c r="E23" s="17">
        <v>0</v>
      </c>
      <c r="F23" s="18">
        <f t="shared" si="2"/>
        <v>0</v>
      </c>
    </row>
    <row r="24" spans="2:6">
      <c r="B24" s="30" t="s">
        <v>27</v>
      </c>
      <c r="C24" s="29" t="s">
        <v>19</v>
      </c>
      <c r="D24" s="16">
        <v>50</v>
      </c>
      <c r="E24" s="17">
        <v>0</v>
      </c>
      <c r="F24" s="18">
        <f t="shared" ref="F24" si="3">D24*E24</f>
        <v>0</v>
      </c>
    </row>
    <row r="25" spans="2:6" ht="18.600000000000001" customHeight="1">
      <c r="B25" s="19"/>
      <c r="C25" s="35" t="s">
        <v>4</v>
      </c>
      <c r="D25" s="35"/>
      <c r="E25" s="35"/>
      <c r="F25" s="20">
        <f>SUM(F16:F24)</f>
        <v>0</v>
      </c>
    </row>
    <row r="26" spans="2:6">
      <c r="B26" s="21"/>
      <c r="C26" s="35" t="s">
        <v>5</v>
      </c>
      <c r="D26" s="35"/>
      <c r="E26" s="35"/>
      <c r="F26" s="31">
        <f>F25*22%</f>
        <v>0</v>
      </c>
    </row>
    <row r="27" spans="2:6">
      <c r="B27" s="19"/>
      <c r="C27" s="35" t="s">
        <v>6</v>
      </c>
      <c r="D27" s="35"/>
      <c r="E27" s="35"/>
      <c r="F27" s="20">
        <f>F25+F26</f>
        <v>0</v>
      </c>
    </row>
    <row r="28" spans="2:6">
      <c r="B28" s="21"/>
      <c r="C28" s="22"/>
      <c r="D28" s="22"/>
      <c r="E28" s="23"/>
      <c r="F28" s="24"/>
    </row>
    <row r="29" spans="2:6">
      <c r="B29" s="4"/>
      <c r="C29" s="4"/>
      <c r="D29" s="4"/>
      <c r="E29" s="2"/>
      <c r="F29" s="2"/>
    </row>
    <row r="30" spans="2:6">
      <c r="B30" s="4"/>
      <c r="C30" s="4"/>
      <c r="D30" s="4"/>
      <c r="E30" s="2"/>
      <c r="F30" s="2"/>
    </row>
    <row r="31" spans="2:6">
      <c r="B31" s="4"/>
      <c r="C31" s="36" t="s">
        <v>12</v>
      </c>
      <c r="D31" s="36"/>
      <c r="E31" s="36"/>
      <c r="F31" s="36"/>
    </row>
    <row r="32" spans="2:6">
      <c r="B32" s="4"/>
      <c r="C32" s="4"/>
      <c r="D32" s="4"/>
      <c r="E32" s="2"/>
      <c r="F32" s="2"/>
    </row>
    <row r="33" spans="2:6">
      <c r="B33" s="4"/>
      <c r="C33" s="25"/>
      <c r="D33" s="25"/>
      <c r="E33" s="26"/>
      <c r="F33" s="26"/>
    </row>
    <row r="34" spans="2:6">
      <c r="B34" s="4"/>
      <c r="C34" s="34" t="s">
        <v>13</v>
      </c>
      <c r="D34" s="34"/>
      <c r="E34" s="34"/>
      <c r="F34" s="34"/>
    </row>
    <row r="35" spans="2:6">
      <c r="B35" s="4"/>
      <c r="C35" s="4"/>
      <c r="D35" s="4"/>
      <c r="E35" s="2"/>
      <c r="F35" s="2"/>
    </row>
  </sheetData>
  <mergeCells count="8">
    <mergeCell ref="E1:F1"/>
    <mergeCell ref="C34:F34"/>
    <mergeCell ref="C27:E27"/>
    <mergeCell ref="C31:F31"/>
    <mergeCell ref="B11:F11"/>
    <mergeCell ref="C25:E25"/>
    <mergeCell ref="C26:E26"/>
    <mergeCell ref="B13:F13"/>
  </mergeCells>
  <pageMargins left="0.7" right="0.7" top="0.75" bottom="0.75" header="0.3" footer="0.3"/>
  <pageSetup paperSize="9" orientation="portrait" r:id="rId1"/>
  <headerFooter>
    <oddFooter>&amp;C&amp;9NMV-Strojne storitve na območju občine Moravske Toplice v letu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Metka Skrilec</cp:lastModifiedBy>
  <cp:lastPrinted>2018-12-11T09:10:28Z</cp:lastPrinted>
  <dcterms:created xsi:type="dcterms:W3CDTF">2017-01-31T13:59:44Z</dcterms:created>
  <dcterms:modified xsi:type="dcterms:W3CDTF">2019-12-11T09:20:35Z</dcterms:modified>
</cp:coreProperties>
</file>